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MASTERPC-PROC\Users\Βασιλική\Documents\ΠΡΟΜΗΘΕΙΩΝ\01. ΠΡΟΣΚΛΗΣΕΙΣ ΕΚΔΗΛΩΣΗΣ ΕΝΔΙΑΦΕΡΟΝΤΟΣ\2021\ΔΙΑΜΟΡΦΩΣΗ_ΧΩΡΟΥ_ΠΑΡΑΜΟΝΗΣ_ΣΚΥΛΩΝ\"/>
    </mc:Choice>
  </mc:AlternateContent>
  <xr:revisionPtr revIDLastSave="0" documentId="13_ncr:1_{F139C8D4-DBC3-4BDD-AC77-6338A8882B02}" xr6:coauthVersionLast="47" xr6:coauthVersionMax="47" xr10:uidLastSave="{00000000-0000-0000-0000-000000000000}"/>
  <bookViews>
    <workbookView xWindow="1095" yWindow="345" windowWidth="24105" windowHeight="14805" xr2:uid="{00000000-000D-0000-FFFF-FFFF00000000}"/>
  </bookViews>
  <sheets>
    <sheet name="Φύλλο2" sheetId="2" r:id="rId1"/>
    <sheet name="Φύλλο3" sheetId="3" r:id="rId2"/>
  </sheets>
  <definedNames>
    <definedName name="_xlnm.Print_Area" localSheetId="0">Φύλλο2!$A$1:$H$43</definedName>
    <definedName name="_xlnm.Print_Titles" localSheetId="0">Φύλλο2!$10:$11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 l="1"/>
  <c r="F17" i="2"/>
  <c r="F13" i="2" l="1"/>
  <c r="F14" i="2"/>
  <c r="F15" i="2"/>
  <c r="F16" i="2"/>
  <c r="F18" i="2"/>
  <c r="F19" i="2"/>
  <c r="F12" i="2" l="1"/>
  <c r="F21" i="2" s="1"/>
  <c r="F22" i="2" l="1"/>
  <c r="F23" i="2" l="1"/>
</calcChain>
</file>

<file path=xl/sharedStrings.xml><?xml version="1.0" encoding="utf-8"?>
<sst xmlns="http://schemas.openxmlformats.org/spreadsheetml/2006/main" count="54" uniqueCount="47">
  <si>
    <t>ΠΑΝΕΠΙΣΤΗΜΙΟ ΙΩΑΝΝΙΝΩΝ</t>
  </si>
  <si>
    <t>ΕΡΓΟ:</t>
  </si>
  <si>
    <t xml:space="preserve">    ΕΛΛΗΝΙΚΗ ΔΗΜΟΚΡΑΤΙΑ</t>
  </si>
  <si>
    <t>Δ/ΝΣΗ ΤΕΧΝΙΚΩΝ ΥΠΗΡΕΣΙΩΝ</t>
  </si>
  <si>
    <t xml:space="preserve">         ΤΜΗΜΑ ΜΕΛΕΤΩΝ</t>
  </si>
  <si>
    <t>(1)</t>
  </si>
  <si>
    <t>(2)</t>
  </si>
  <si>
    <t>(3)</t>
  </si>
  <si>
    <t>(4)</t>
  </si>
  <si>
    <t>(5)</t>
  </si>
  <si>
    <t>(6) = (4)*(5)</t>
  </si>
  <si>
    <t>A/α</t>
  </si>
  <si>
    <t>Ποσότητα</t>
  </si>
  <si>
    <t>Είδος υλικού - προδιαγραφή</t>
  </si>
  <si>
    <t>ΕΝΤΥΠΟ ΟΙΚΟΜΙΚΗΣ ΠΡΟΣΦΟΡΑΣ</t>
  </si>
  <si>
    <t>Τιμή μονάδας χωρίς Φ.Π.Α. (σύμφωνα με τον προϋπολογισμό)</t>
  </si>
  <si>
    <t>Αξία χωρίς Φ.Π.Α. (σύμφωνα με τον προϋπολογισμό)</t>
  </si>
  <si>
    <t>(7)</t>
  </si>
  <si>
    <t>Ο προσφέρων</t>
  </si>
  <si>
    <t>(υπογραφή, ονοματεπώνυμο, σφραγίδα)</t>
  </si>
  <si>
    <t>Μονάδα μέτρησης</t>
  </si>
  <si>
    <t>(8) = (4)*(7)</t>
  </si>
  <si>
    <t>(ημερομηνία συμπλήρωσης)</t>
  </si>
  <si>
    <t>Τιμή μονάδας χωρίς Φ.Π.Α. (σύμφωνα με την προσφορά)</t>
  </si>
  <si>
    <t>Αξία χωρίς Φ.Π.Α. (σύμφωνα με την προσφορά)</t>
  </si>
  <si>
    <t>Παρατήρηση:</t>
  </si>
  <si>
    <t>Συνολική αξία χωρίς Φ.Π.Α. 24% (σύμφωνα με τον προϋπολογισμό)</t>
  </si>
  <si>
    <t>Φ.Π.Α. 24% (σύμφωνα με τον προϋπολογισμό)</t>
  </si>
  <si>
    <t>Συνολική αξία με Φ.Π.Α. 24% (σύμφωνα με τον προϋπολογισμό)</t>
  </si>
  <si>
    <t>Συνολική αξία χωρίς Φ.Π.Α. 24% (σύμφωνα με την προσφορά)</t>
  </si>
  <si>
    <t>Φ.Π.Α. 24% (σύμφωνα με την προσφορά)</t>
  </si>
  <si>
    <t>Συνολική αξία με Φ.Π.Α. 24% (σύμφωνα με την προσφορά)</t>
  </si>
  <si>
    <t>μέτρο</t>
  </si>
  <si>
    <t>τεμάχιο</t>
  </si>
  <si>
    <t>Προμήθεια γαλβανισμένου πλέγματος περίφραξης, συγκολλητού, ύψους 1,80m &amp; πάχους 2,7mm με οπή (6x10)cm.</t>
  </si>
  <si>
    <t>Προμήθεια γαλβανισμένων πασσάλων από ισοσκελή σιδηρογωνιά πλευράς 40mm, πάχους 4mm, ύψους 2,5m/τεμ.</t>
  </si>
  <si>
    <t>Προμήθεια πόρτας διαστάσεων  2μ x1μ, από γαλβανισμένη ισοσκελή σιδηρογωνιά πλευράς 40mm, πάχους 4mm, με σύρτη και πλέγμα συγκολλητό όπως της περίφραξης.</t>
  </si>
  <si>
    <t>Επιτρέπεται η τιμή μονάδας σύμφωνα με την προσφορά (στήλη 7) να είναι μεγαλύτερη από την τιμή μονάδας σύμφωνα με τον προυπολογισμό (στήλη 5). Δεν επιτρέπεται όμως η συνολική αξία σύμφωνα με την προσφορά  να είναι μεγαλύτερη από τη συνολική αξία σύμφωνα με τον προϋπολογισμό (αλλιώς η προσφορά θα κρίνεται απαράδεκτη και θα απορρίπτεται).</t>
  </si>
  <si>
    <t>Αφού έλαβα γνώση των απαιτήσεων του συγκεκριμένου χώρου και των συνθηκών εκτέλεσης της προμήθειας και εργασίας αυτής, υποβάλλω την παρούσα προσφορά και δηλώνω ότι τα αποδέχομαι πλήρως και χωρίς επιφύλαξη κι αναλαμβάνω την εκτέλεση της προμήθειας και εργασίας με τις ακόλουθες τιμές μονάδας:</t>
  </si>
  <si>
    <t xml:space="preserve">Εργασία τοποθέτησης πόρτας </t>
  </si>
  <si>
    <t>Εργασία κατασκευής τσιμεντένιας βάσης από σκυρόδεμα κατηγορίας C12/15,  140m μήκος x 0,2m πλάτος x 0,3m βάθος, συμπεριλαμβανομένης και της εκσκαφής</t>
  </si>
  <si>
    <t xml:space="preserve">Εργασία πλήρους και σταθερής τοποθέτησης 90 πασσάλων σε βάση από σκυρόδεμα (χωρίς την αξία κατασκευής της βάσης) </t>
  </si>
  <si>
    <t xml:space="preserve">Προμήθεια υλικών για την κατασκευή άοπλης τσιμεντένιας βάσης από σκυρόδεμα κατηγορίας C12/15, συνολικού όγκου 11 κυβικών μέτρων. </t>
  </si>
  <si>
    <t>Επέκταση και διαμόρφωση χώρου προσωρινής παραμονής αδέσποτων σκύλων Παν/πολης Ιωαννίνων</t>
  </si>
  <si>
    <t>Κατασκευή και τοποθέτηση μεταλλικού στέγαστρου  (κλειστό περιμετρικά στις τρείς πλευρές και στην οροφή με πάνελ) διαστάσεων: μηκος:2μ πλάτος: 1μ υψος:1μ., Περιλαμβάνεται και η εργασία κατασκευής τσιμεντένιας βάσης πάχους 0,3m, μήκους και πλάτους όπως το στέγαστρο.</t>
  </si>
  <si>
    <t>Εργασία έντεχνης και σταθερής τοποθέτησης γαλβανισμένου πλέγματος μήκους 140 μέτρων και ύψους 1,80μ.,με γαλβανισμένο σύρμα σε υφιστάμενους πασσάλους. Συμπεριλαμβάνεται στερέωση του πλέγματος στην τσιμεντένια βάση κατά 10 cm και τοποθέτηση οδηγών.</t>
  </si>
  <si>
    <t>Ιωάννινα, ____ / _____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</si>
</sst>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0"/>
      <name val="Arial Greek"/>
      <charset val="161"/>
    </font>
    <font>
      <sz val="12"/>
      <name val="Palatino Linotype"/>
      <family val="1"/>
      <charset val="161"/>
    </font>
    <font>
      <sz val="10"/>
      <name val="Palatino Linotype"/>
      <family val="1"/>
      <charset val="161"/>
    </font>
    <font>
      <sz val="9"/>
      <name val="Palatino Linotype"/>
      <family val="1"/>
      <charset val="161"/>
    </font>
    <font>
      <b/>
      <sz val="10"/>
      <name val="Palatino Linotype"/>
      <family val="1"/>
      <charset val="161"/>
    </font>
    <font>
      <b/>
      <sz val="12"/>
      <name val="Palatino Linotype"/>
      <family val="1"/>
      <charset val="161"/>
    </font>
    <font>
      <b/>
      <u/>
      <sz val="12"/>
      <name val="Palatino Linotype"/>
      <family val="1"/>
      <charset val="161"/>
    </font>
    <font>
      <sz val="12"/>
      <name val="Times New Roman"/>
      <family val="1"/>
      <charset val="161"/>
    </font>
  </fonts>
  <fills count="2">
    <fill>
      <patternFill patternType="none"/>
    </fill>
    <fill>
      <patternFill patternType="gray125"/>
    </fill>
  </fills>
  <borders count="2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69">
    <xf numFmtId="0" fontId="0" fillId="0" borderId="0" xfId="0"/>
    <xf numFmtId="0" fontId="2" fillId="0" borderId="0" xfId="0" applyFont="1"/>
    <xf numFmtId="0" fontId="1" fillId="0" borderId="0" xfId="0" applyFont="1" applyAlignment="1">
      <alignment horizontal="center"/>
    </xf>
    <xf numFmtId="0" fontId="3" fillId="0" borderId="0" xfId="0" applyFont="1"/>
    <xf numFmtId="0" fontId="2" fillId="0" borderId="0" xfId="0" applyFont="1" applyAlignment="1">
      <alignment horizontal="left" vertical="top" wrapText="1"/>
    </xf>
    <xf numFmtId="0" fontId="4" fillId="0" borderId="2" xfId="0" applyFont="1" applyBorder="1" applyAlignment="1">
      <alignment horizontal="center" vertical="center" wrapText="1"/>
    </xf>
    <xf numFmtId="0" fontId="2" fillId="0" borderId="0" xfId="0" applyFont="1" applyAlignment="1">
      <alignment horizontal="center"/>
    </xf>
    <xf numFmtId="4" fontId="4" fillId="0" borderId="8" xfId="0" applyNumberFormat="1" applyFont="1" applyBorder="1" applyAlignment="1">
      <alignment wrapText="1"/>
    </xf>
    <xf numFmtId="0" fontId="4" fillId="0" borderId="8" xfId="0" applyFont="1" applyBorder="1" applyAlignment="1">
      <alignment wrapText="1"/>
    </xf>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wrapText="1"/>
    </xf>
    <xf numFmtId="0" fontId="1" fillId="0" borderId="0" xfId="0" applyFont="1"/>
    <xf numFmtId="0" fontId="5" fillId="0" borderId="0" xfId="0" applyFont="1" applyBorder="1" applyAlignment="1">
      <alignment horizontal="center"/>
    </xf>
    <xf numFmtId="4" fontId="5" fillId="0" borderId="0" xfId="0" applyNumberFormat="1" applyFont="1" applyBorder="1"/>
    <xf numFmtId="0" fontId="6" fillId="0" borderId="0" xfId="0" applyFont="1"/>
    <xf numFmtId="0" fontId="5" fillId="0" borderId="0" xfId="0" applyFont="1"/>
    <xf numFmtId="0" fontId="2" fillId="0" borderId="0" xfId="0" applyFont="1" applyAlignment="1">
      <alignment horizontal="center" wrapText="1"/>
    </xf>
    <xf numFmtId="0" fontId="2" fillId="0" borderId="0" xfId="0" applyFont="1" applyAlignment="1">
      <alignment horizontal="left" wrapText="1"/>
    </xf>
    <xf numFmtId="0" fontId="4" fillId="0" borderId="0" xfId="0" applyFont="1" applyBorder="1" applyAlignment="1">
      <alignment horizontal="center" wrapText="1"/>
    </xf>
    <xf numFmtId="4" fontId="4" fillId="0" borderId="0" xfId="0" applyNumberFormat="1" applyFont="1" applyBorder="1" applyAlignment="1">
      <alignment wrapText="1"/>
    </xf>
    <xf numFmtId="4" fontId="5" fillId="0" borderId="0" xfId="0" applyNumberFormat="1" applyFont="1" applyBorder="1" applyAlignment="1">
      <alignment horizontal="centerContinuous" wrapText="1"/>
    </xf>
    <xf numFmtId="0" fontId="1" fillId="0" borderId="0" xfId="0" applyFont="1" applyAlignment="1">
      <alignment horizontal="centerContinuous" wrapText="1"/>
    </xf>
    <xf numFmtId="4" fontId="5" fillId="0" borderId="3" xfId="0" applyNumberFormat="1" applyFont="1" applyBorder="1" applyAlignment="1">
      <alignment wrapText="1"/>
    </xf>
    <xf numFmtId="0" fontId="5" fillId="0" borderId="7" xfId="0" applyFont="1" applyBorder="1"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right"/>
    </xf>
    <xf numFmtId="0" fontId="2" fillId="0" borderId="0" xfId="0" applyFont="1" applyAlignment="1">
      <alignment horizontal="centerContinuous" wrapText="1"/>
    </xf>
    <xf numFmtId="4" fontId="2" fillId="0" borderId="0" xfId="0" applyNumberFormat="1" applyFont="1" applyBorder="1" applyAlignment="1">
      <alignment horizontal="centerContinuous" wrapText="1"/>
    </xf>
    <xf numFmtId="0" fontId="7" fillId="0" borderId="2" xfId="0" applyFont="1" applyBorder="1" applyAlignment="1">
      <alignment horizontal="center" vertical="center" wrapText="1"/>
    </xf>
    <xf numFmtId="44" fontId="7"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4" fontId="7" fillId="0" borderId="2" xfId="0" applyNumberFormat="1" applyFont="1" applyBorder="1" applyAlignment="1">
      <alignment horizontal="center" vertical="center" wrapText="1"/>
    </xf>
    <xf numFmtId="0" fontId="5" fillId="0" borderId="0" xfId="0" applyFont="1" applyAlignment="1">
      <alignment horizontal="left" vertical="top"/>
    </xf>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1" fillId="0" borderId="0" xfId="0" applyFont="1"/>
    <xf numFmtId="0" fontId="7"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4" fontId="5" fillId="0" borderId="20" xfId="0" applyNumberFormat="1" applyFont="1" applyBorder="1" applyAlignment="1">
      <alignment horizontal="right" wrapText="1"/>
    </xf>
    <xf numFmtId="4" fontId="5" fillId="0" borderId="21" xfId="0" applyNumberFormat="1" applyFont="1" applyBorder="1" applyAlignment="1">
      <alignment wrapText="1"/>
    </xf>
    <xf numFmtId="4" fontId="7" fillId="0" borderId="22"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NumberFormat="1" applyFont="1" applyFill="1" applyBorder="1" applyAlignment="1">
      <alignment horizontal="left" vertical="center" wrapText="1"/>
    </xf>
    <xf numFmtId="0" fontId="1" fillId="0" borderId="0" xfId="0" applyFont="1" applyAlignment="1">
      <alignment horizontal="center"/>
    </xf>
    <xf numFmtId="0" fontId="5" fillId="0" borderId="0" xfId="0" applyFont="1" applyAlignment="1">
      <alignment horizontal="center"/>
    </xf>
    <xf numFmtId="0" fontId="5" fillId="0" borderId="14" xfId="0" applyFont="1" applyBorder="1" applyAlignment="1">
      <alignment horizontal="center" vertical="top"/>
    </xf>
    <xf numFmtId="0" fontId="5" fillId="0" borderId="15" xfId="0" applyFont="1" applyBorder="1" applyAlignment="1">
      <alignment horizontal="center" vertical="top"/>
    </xf>
    <xf numFmtId="0" fontId="5" fillId="0" borderId="11" xfId="0" applyFont="1" applyBorder="1" applyAlignment="1">
      <alignment horizontal="center" vertical="top"/>
    </xf>
    <xf numFmtId="4" fontId="5" fillId="0" borderId="17"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4" fontId="5" fillId="0" borderId="19"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NumberFormat="1" applyFont="1" applyAlignment="1">
      <alignment horizontal="center" wrapText="1"/>
    </xf>
    <xf numFmtId="0" fontId="5" fillId="0" borderId="0" xfId="0" applyFont="1" applyAlignment="1">
      <alignment horizontal="left" vertical="top" wrapText="1"/>
    </xf>
    <xf numFmtId="0" fontId="1" fillId="0" borderId="10" xfId="0" applyFont="1" applyBorder="1" applyAlignment="1">
      <alignment horizontal="left" wrapText="1"/>
    </xf>
    <xf numFmtId="0" fontId="1" fillId="0" borderId="9"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0" xfId="0" applyFont="1" applyBorder="1" applyAlignment="1">
      <alignment horizontal="left" wrapText="1"/>
    </xf>
    <xf numFmtId="0" fontId="1" fillId="0" borderId="13" xfId="0" applyFont="1" applyBorder="1" applyAlignment="1">
      <alignment horizontal="left" wrapText="1"/>
    </xf>
    <xf numFmtId="0" fontId="1" fillId="0" borderId="16" xfId="0" applyFont="1" applyBorder="1" applyAlignment="1">
      <alignment horizontal="left" wrapText="1"/>
    </xf>
    <xf numFmtId="0" fontId="1" fillId="0" borderId="1" xfId="0" applyFont="1" applyBorder="1" applyAlignment="1">
      <alignment horizontal="left" wrapText="1"/>
    </xf>
    <xf numFmtId="0" fontId="1" fillId="0" borderId="14" xfId="0" applyFont="1" applyBorder="1" applyAlignment="1">
      <alignment horizontal="left"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0</xdr:rowOff>
    </xdr:from>
    <xdr:to>
      <xdr:col>1</xdr:col>
      <xdr:colOff>581025</xdr:colOff>
      <xdr:row>2</xdr:row>
      <xdr:rowOff>142875</xdr:rowOff>
    </xdr:to>
    <xdr:pic>
      <xdr:nvPicPr>
        <xdr:cNvPr id="2082" name="Picture 1">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0"/>
          <a:ext cx="323850"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4"/>
  <sheetViews>
    <sheetView tabSelected="1" view="pageBreakPreview" topLeftCell="A22" zoomScale="80" zoomScaleSheetLayoutView="80" workbookViewId="0">
      <selection activeCell="A35" sqref="A35:H35"/>
    </sheetView>
  </sheetViews>
  <sheetFormatPr defaultColWidth="9.140625" defaultRowHeight="15" x14ac:dyDescent="0.3"/>
  <cols>
    <col min="1" max="1" width="4.7109375" style="1" customWidth="1"/>
    <col min="2" max="2" width="71.140625" style="1" customWidth="1"/>
    <col min="3" max="3" width="12.42578125" style="1" customWidth="1"/>
    <col min="4" max="4" width="11.28515625" style="1" customWidth="1"/>
    <col min="5" max="5" width="18.28515625" style="1" customWidth="1"/>
    <col min="6" max="6" width="16.5703125" style="1" customWidth="1"/>
    <col min="7" max="8" width="25.7109375" style="1" customWidth="1"/>
    <col min="9" max="16384" width="9.140625" style="1"/>
  </cols>
  <sheetData>
    <row r="2" spans="1:8" ht="18" x14ac:dyDescent="0.35">
      <c r="A2" s="48" t="s">
        <v>14</v>
      </c>
      <c r="B2" s="48"/>
      <c r="C2" s="48"/>
      <c r="D2" s="48"/>
      <c r="E2" s="48"/>
      <c r="F2" s="48"/>
      <c r="G2" s="48"/>
      <c r="H2" s="48"/>
    </row>
    <row r="3" spans="1:8" ht="18" x14ac:dyDescent="0.35">
      <c r="A3" s="2"/>
      <c r="C3" s="2"/>
      <c r="D3" s="2"/>
      <c r="E3" s="2"/>
      <c r="F3" s="2"/>
    </row>
    <row r="4" spans="1:8" ht="18" customHeight="1" x14ac:dyDescent="0.35">
      <c r="A4" s="3" t="s">
        <v>2</v>
      </c>
      <c r="C4" s="27" t="s">
        <v>1</v>
      </c>
      <c r="D4" s="59" t="s">
        <v>43</v>
      </c>
      <c r="E4" s="59"/>
      <c r="F4" s="59"/>
      <c r="G4" s="59"/>
    </row>
    <row r="5" spans="1:8" ht="18" x14ac:dyDescent="0.35">
      <c r="A5" s="3" t="s">
        <v>0</v>
      </c>
      <c r="C5" s="16"/>
      <c r="D5" s="59"/>
      <c r="E5" s="59"/>
      <c r="F5" s="59"/>
      <c r="G5" s="59"/>
    </row>
    <row r="6" spans="1:8" ht="18" x14ac:dyDescent="0.35">
      <c r="A6" s="3" t="s">
        <v>3</v>
      </c>
      <c r="C6" s="16"/>
      <c r="D6" s="59"/>
      <c r="E6" s="59"/>
      <c r="F6" s="59"/>
      <c r="G6" s="59"/>
    </row>
    <row r="7" spans="1:8" ht="18" x14ac:dyDescent="0.3">
      <c r="A7" s="3" t="s">
        <v>4</v>
      </c>
      <c r="D7" s="34"/>
      <c r="E7" s="4"/>
      <c r="F7" s="4"/>
    </row>
    <row r="8" spans="1:8" ht="30" customHeight="1" x14ac:dyDescent="0.3">
      <c r="A8" s="58" t="s">
        <v>38</v>
      </c>
      <c r="B8" s="58"/>
      <c r="C8" s="58"/>
      <c r="D8" s="58"/>
      <c r="E8" s="58"/>
      <c r="F8" s="58"/>
      <c r="G8" s="58"/>
      <c r="H8" s="58"/>
    </row>
    <row r="9" spans="1:8" ht="8.25" customHeight="1" thickBot="1" x14ac:dyDescent="0.35"/>
    <row r="10" spans="1:8" s="17" customFormat="1" ht="58.15" customHeight="1" thickBot="1" x14ac:dyDescent="0.35">
      <c r="A10" s="5" t="s">
        <v>11</v>
      </c>
      <c r="B10" s="5" t="s">
        <v>13</v>
      </c>
      <c r="C10" s="5" t="s">
        <v>20</v>
      </c>
      <c r="D10" s="5" t="s">
        <v>12</v>
      </c>
      <c r="E10" s="5" t="s">
        <v>15</v>
      </c>
      <c r="F10" s="5" t="s">
        <v>16</v>
      </c>
      <c r="G10" s="5" t="s">
        <v>23</v>
      </c>
      <c r="H10" s="5" t="s">
        <v>24</v>
      </c>
    </row>
    <row r="11" spans="1:8" s="26" customFormat="1" ht="15.75" thickBot="1" x14ac:dyDescent="0.25">
      <c r="A11" s="25" t="s">
        <v>5</v>
      </c>
      <c r="B11" s="25" t="s">
        <v>6</v>
      </c>
      <c r="C11" s="25" t="s">
        <v>7</v>
      </c>
      <c r="D11" s="25" t="s">
        <v>8</v>
      </c>
      <c r="E11" s="25" t="s">
        <v>9</v>
      </c>
      <c r="F11" s="25" t="s">
        <v>10</v>
      </c>
      <c r="G11" s="25" t="s">
        <v>17</v>
      </c>
      <c r="H11" s="25" t="s">
        <v>21</v>
      </c>
    </row>
    <row r="12" spans="1:8" s="11" customFormat="1" ht="36" customHeight="1" thickBot="1" x14ac:dyDescent="0.35">
      <c r="A12" s="30">
        <v>1</v>
      </c>
      <c r="B12" s="31" t="s">
        <v>34</v>
      </c>
      <c r="C12" s="30" t="s">
        <v>32</v>
      </c>
      <c r="D12" s="30">
        <v>140</v>
      </c>
      <c r="E12" s="33">
        <v>6</v>
      </c>
      <c r="F12" s="33">
        <f t="shared" ref="F12:F20" si="0">D12*E12</f>
        <v>840</v>
      </c>
      <c r="G12" s="33"/>
      <c r="H12" s="33"/>
    </row>
    <row r="13" spans="1:8" s="11" customFormat="1" ht="45.75" customHeight="1" thickBot="1" x14ac:dyDescent="0.35">
      <c r="A13" s="30">
        <v>2</v>
      </c>
      <c r="B13" s="32" t="s">
        <v>35</v>
      </c>
      <c r="C13" s="30" t="s">
        <v>33</v>
      </c>
      <c r="D13" s="40">
        <v>90</v>
      </c>
      <c r="E13" s="33">
        <v>13</v>
      </c>
      <c r="F13" s="33">
        <f t="shared" si="0"/>
        <v>1170</v>
      </c>
      <c r="G13" s="33"/>
      <c r="H13" s="33"/>
    </row>
    <row r="14" spans="1:8" s="11" customFormat="1" ht="36.6" customHeight="1" thickBot="1" x14ac:dyDescent="0.35">
      <c r="A14" s="30">
        <v>3</v>
      </c>
      <c r="B14" s="32" t="s">
        <v>36</v>
      </c>
      <c r="C14" s="30" t="s">
        <v>33</v>
      </c>
      <c r="D14" s="30">
        <v>4</v>
      </c>
      <c r="E14" s="33">
        <v>250</v>
      </c>
      <c r="F14" s="33">
        <f t="shared" si="0"/>
        <v>1000</v>
      </c>
      <c r="G14" s="33"/>
      <c r="H14" s="33"/>
    </row>
    <row r="15" spans="1:8" s="11" customFormat="1" ht="41.25" customHeight="1" thickBot="1" x14ac:dyDescent="0.35">
      <c r="A15" s="30">
        <v>4</v>
      </c>
      <c r="B15" s="32" t="s">
        <v>42</v>
      </c>
      <c r="C15" s="30" t="s">
        <v>33</v>
      </c>
      <c r="D15" s="30">
        <v>1</v>
      </c>
      <c r="E15" s="33">
        <v>1800</v>
      </c>
      <c r="F15" s="33">
        <f t="shared" si="0"/>
        <v>1800</v>
      </c>
      <c r="G15" s="33"/>
      <c r="H15" s="33"/>
    </row>
    <row r="16" spans="1:8" s="11" customFormat="1" ht="54" customHeight="1" thickBot="1" x14ac:dyDescent="0.35">
      <c r="A16" s="30">
        <v>5</v>
      </c>
      <c r="B16" s="32" t="s">
        <v>40</v>
      </c>
      <c r="C16" s="30" t="s">
        <v>33</v>
      </c>
      <c r="D16" s="30">
        <v>1</v>
      </c>
      <c r="E16" s="33">
        <v>800</v>
      </c>
      <c r="F16" s="33">
        <f t="shared" si="0"/>
        <v>800</v>
      </c>
      <c r="G16" s="33"/>
      <c r="H16" s="33"/>
    </row>
    <row r="17" spans="1:10" s="11" customFormat="1" ht="39" customHeight="1" thickBot="1" x14ac:dyDescent="0.35">
      <c r="A17" s="30">
        <v>6</v>
      </c>
      <c r="B17" s="32" t="s">
        <v>41</v>
      </c>
      <c r="C17" s="30" t="s">
        <v>33</v>
      </c>
      <c r="D17" s="30">
        <v>1</v>
      </c>
      <c r="E17" s="33">
        <v>500</v>
      </c>
      <c r="F17" s="33">
        <f t="shared" si="0"/>
        <v>500</v>
      </c>
      <c r="G17" s="33"/>
      <c r="H17" s="33"/>
    </row>
    <row r="18" spans="1:10" s="11" customFormat="1" ht="22.9" customHeight="1" thickBot="1" x14ac:dyDescent="0.35">
      <c r="A18" s="30">
        <v>7</v>
      </c>
      <c r="B18" s="32" t="s">
        <v>39</v>
      </c>
      <c r="C18" s="30" t="s">
        <v>33</v>
      </c>
      <c r="D18" s="30">
        <v>4</v>
      </c>
      <c r="E18" s="33">
        <v>70</v>
      </c>
      <c r="F18" s="33">
        <f t="shared" si="0"/>
        <v>280</v>
      </c>
      <c r="G18" s="33"/>
      <c r="H18" s="33"/>
    </row>
    <row r="19" spans="1:10" s="11" customFormat="1" ht="68.45" customHeight="1" thickBot="1" x14ac:dyDescent="0.35">
      <c r="A19" s="30">
        <v>8</v>
      </c>
      <c r="B19" s="31" t="s">
        <v>45</v>
      </c>
      <c r="C19" s="30" t="s">
        <v>33</v>
      </c>
      <c r="D19" s="30">
        <v>1</v>
      </c>
      <c r="E19" s="33">
        <v>280</v>
      </c>
      <c r="F19" s="33">
        <f t="shared" si="0"/>
        <v>280</v>
      </c>
      <c r="G19" s="33"/>
      <c r="H19" s="33"/>
    </row>
    <row r="20" spans="1:10" s="11" customFormat="1" ht="94.5" customHeight="1" thickBot="1" x14ac:dyDescent="0.35">
      <c r="A20" s="45">
        <v>9</v>
      </c>
      <c r="B20" s="46" t="s">
        <v>44</v>
      </c>
      <c r="C20" s="40" t="s">
        <v>33</v>
      </c>
      <c r="D20" s="40">
        <v>3</v>
      </c>
      <c r="E20" s="41">
        <v>400</v>
      </c>
      <c r="F20" s="41">
        <f t="shared" si="0"/>
        <v>1200</v>
      </c>
      <c r="G20" s="33"/>
      <c r="H20" s="33"/>
    </row>
    <row r="21" spans="1:10" s="11" customFormat="1" ht="69" customHeight="1" thickBot="1" x14ac:dyDescent="0.4">
      <c r="B21" s="17"/>
      <c r="C21" s="52" t="s">
        <v>26</v>
      </c>
      <c r="D21" s="53"/>
      <c r="E21" s="54"/>
      <c r="F21" s="42">
        <f>SUM(F12:F20)</f>
        <v>7870</v>
      </c>
      <c r="G21" s="43" t="s">
        <v>29</v>
      </c>
      <c r="H21" s="44"/>
      <c r="I21" s="7"/>
    </row>
    <row r="22" spans="1:10" s="11" customFormat="1" ht="57" customHeight="1" thickBot="1" x14ac:dyDescent="0.4">
      <c r="C22" s="55" t="s">
        <v>27</v>
      </c>
      <c r="D22" s="56"/>
      <c r="E22" s="57"/>
      <c r="F22" s="23">
        <f>ROUND(F21*24%,2)</f>
        <v>1888.8</v>
      </c>
      <c r="G22" s="24" t="s">
        <v>30</v>
      </c>
      <c r="H22" s="33"/>
      <c r="I22" s="8"/>
      <c r="J22" s="18"/>
    </row>
    <row r="23" spans="1:10" s="11" customFormat="1" ht="72" customHeight="1" thickBot="1" x14ac:dyDescent="0.4">
      <c r="C23" s="55" t="s">
        <v>28</v>
      </c>
      <c r="D23" s="56"/>
      <c r="E23" s="57"/>
      <c r="F23" s="23">
        <f>F21+F22</f>
        <v>9758.7999999999993</v>
      </c>
      <c r="G23" s="24" t="s">
        <v>31</v>
      </c>
      <c r="H23" s="33"/>
      <c r="I23" s="8"/>
      <c r="J23" s="18"/>
    </row>
    <row r="24" spans="1:10" s="11" customFormat="1" x14ac:dyDescent="0.3">
      <c r="C24" s="19"/>
      <c r="D24" s="19"/>
      <c r="E24" s="19"/>
      <c r="F24" s="20"/>
      <c r="J24" s="18"/>
    </row>
    <row r="25" spans="1:10" s="11" customFormat="1" ht="18" x14ac:dyDescent="0.35">
      <c r="C25" s="19"/>
      <c r="D25" s="19"/>
      <c r="E25" s="19"/>
      <c r="F25" s="21" t="s">
        <v>46</v>
      </c>
      <c r="G25" s="22"/>
      <c r="H25" s="22"/>
      <c r="J25" s="18"/>
    </row>
    <row r="26" spans="1:10" s="11" customFormat="1" x14ac:dyDescent="0.3">
      <c r="C26" s="19"/>
      <c r="D26" s="19"/>
      <c r="E26" s="19"/>
      <c r="F26" s="28" t="s">
        <v>22</v>
      </c>
      <c r="G26" s="28"/>
      <c r="H26" s="28"/>
      <c r="J26" s="18"/>
    </row>
    <row r="27" spans="1:10" s="11" customFormat="1" ht="18" x14ac:dyDescent="0.35">
      <c r="C27" s="19"/>
      <c r="D27" s="19"/>
      <c r="E27" s="19"/>
      <c r="F27" s="21" t="s">
        <v>18</v>
      </c>
      <c r="G27" s="22"/>
      <c r="H27" s="22"/>
      <c r="J27" s="18"/>
    </row>
    <row r="28" spans="1:10" s="11" customFormat="1" ht="18" x14ac:dyDescent="0.35">
      <c r="C28" s="19"/>
      <c r="D28" s="19"/>
      <c r="E28" s="19"/>
      <c r="F28" s="21"/>
      <c r="G28" s="22"/>
      <c r="H28" s="22"/>
      <c r="J28" s="18"/>
    </row>
    <row r="29" spans="1:10" s="11" customFormat="1" ht="18" x14ac:dyDescent="0.35">
      <c r="C29" s="19"/>
      <c r="D29" s="19"/>
      <c r="E29" s="19"/>
      <c r="F29" s="29" t="s">
        <v>19</v>
      </c>
      <c r="G29" s="22"/>
      <c r="H29" s="22"/>
      <c r="J29" s="18"/>
    </row>
    <row r="30" spans="1:10" ht="18" x14ac:dyDescent="0.35">
      <c r="A30" s="12"/>
      <c r="B30" s="15" t="s">
        <v>25</v>
      </c>
      <c r="C30" s="13"/>
      <c r="D30" s="13"/>
      <c r="E30" s="13"/>
      <c r="F30" s="14"/>
      <c r="G30" s="12"/>
      <c r="H30" s="12"/>
      <c r="J30" s="9"/>
    </row>
    <row r="31" spans="1:10" ht="18" x14ac:dyDescent="0.35">
      <c r="A31" s="49"/>
      <c r="B31" s="60" t="s">
        <v>37</v>
      </c>
      <c r="C31" s="61"/>
      <c r="D31" s="61"/>
      <c r="E31" s="61"/>
      <c r="F31" s="61"/>
      <c r="G31" s="62"/>
      <c r="H31" s="12"/>
      <c r="J31" s="9"/>
    </row>
    <row r="32" spans="1:10" ht="18" x14ac:dyDescent="0.35">
      <c r="A32" s="50"/>
      <c r="B32" s="63"/>
      <c r="C32" s="64"/>
      <c r="D32" s="64"/>
      <c r="E32" s="64"/>
      <c r="F32" s="64"/>
      <c r="G32" s="65"/>
      <c r="H32" s="12"/>
      <c r="J32" s="9"/>
    </row>
    <row r="33" spans="1:12" ht="18" x14ac:dyDescent="0.35">
      <c r="A33" s="51"/>
      <c r="B33" s="66"/>
      <c r="C33" s="67"/>
      <c r="D33" s="67"/>
      <c r="E33" s="67"/>
      <c r="F33" s="67"/>
      <c r="G33" s="68"/>
      <c r="H33" s="12"/>
      <c r="J33" s="9"/>
    </row>
    <row r="34" spans="1:12" ht="11.25" customHeight="1" x14ac:dyDescent="0.3">
      <c r="A34" s="10"/>
      <c r="B34" s="10"/>
      <c r="C34" s="6"/>
      <c r="E34" s="10"/>
      <c r="F34" s="10"/>
      <c r="J34" s="9"/>
    </row>
    <row r="35" spans="1:12" s="35" customFormat="1" ht="18" x14ac:dyDescent="0.35">
      <c r="A35" s="47"/>
      <c r="B35" s="47"/>
      <c r="C35" s="47"/>
      <c r="D35" s="47"/>
      <c r="E35" s="47"/>
      <c r="F35" s="47"/>
      <c r="G35" s="47"/>
      <c r="H35" s="47"/>
      <c r="J35" s="38"/>
    </row>
    <row r="36" spans="1:12" ht="18" x14ac:dyDescent="0.35">
      <c r="A36" s="6"/>
      <c r="B36" s="2"/>
      <c r="D36" s="47"/>
      <c r="E36" s="47"/>
      <c r="F36" s="2"/>
      <c r="G36" s="47"/>
      <c r="H36" s="47"/>
      <c r="J36" s="9"/>
    </row>
    <row r="37" spans="1:12" ht="18" x14ac:dyDescent="0.35">
      <c r="A37" s="47"/>
      <c r="B37" s="47"/>
      <c r="C37" s="35"/>
      <c r="D37" s="47"/>
      <c r="E37" s="47"/>
      <c r="G37" s="47"/>
      <c r="H37" s="47"/>
      <c r="J37" s="9"/>
      <c r="L37" s="11"/>
    </row>
    <row r="38" spans="1:12" ht="18" customHeight="1" x14ac:dyDescent="0.35">
      <c r="A38" s="47"/>
      <c r="B38" s="47"/>
      <c r="C38" s="35"/>
      <c r="D38" s="47"/>
      <c r="E38" s="47"/>
      <c r="G38" s="47"/>
      <c r="H38" s="47"/>
    </row>
    <row r="39" spans="1:12" ht="18" customHeight="1" x14ac:dyDescent="0.35">
      <c r="A39" s="37"/>
      <c r="B39" s="36"/>
      <c r="C39" s="35"/>
      <c r="E39" s="35"/>
      <c r="G39" s="47"/>
      <c r="H39" s="47"/>
    </row>
    <row r="40" spans="1:12" ht="18" x14ac:dyDescent="0.35">
      <c r="A40" s="37"/>
      <c r="B40" s="36"/>
      <c r="C40" s="35"/>
      <c r="D40" s="35"/>
      <c r="E40" s="35"/>
      <c r="F40" s="36"/>
      <c r="G40" s="39"/>
      <c r="H40" s="39"/>
    </row>
    <row r="41" spans="1:12" ht="18" customHeight="1" x14ac:dyDescent="0.35">
      <c r="A41" s="47"/>
      <c r="B41" s="47"/>
      <c r="C41" s="35"/>
      <c r="D41" s="35"/>
      <c r="E41" s="35"/>
      <c r="F41" s="39"/>
      <c r="G41" s="39"/>
      <c r="H41" s="39"/>
    </row>
    <row r="42" spans="1:12" ht="18" customHeight="1" x14ac:dyDescent="0.35">
      <c r="A42" s="47"/>
      <c r="B42" s="47"/>
      <c r="C42" s="35"/>
      <c r="D42" s="47"/>
      <c r="E42" s="47"/>
      <c r="G42" s="47"/>
      <c r="H42" s="47"/>
    </row>
    <row r="43" spans="1:12" ht="18" customHeight="1" x14ac:dyDescent="0.35">
      <c r="A43" s="47"/>
      <c r="B43" s="47"/>
      <c r="C43" s="35"/>
      <c r="D43" s="47"/>
      <c r="E43" s="47"/>
      <c r="G43" s="47"/>
      <c r="H43" s="47"/>
    </row>
    <row r="44" spans="1:12" ht="15" customHeight="1" x14ac:dyDescent="0.3">
      <c r="A44" s="35"/>
      <c r="B44" s="35"/>
      <c r="C44" s="35"/>
    </row>
  </sheetData>
  <mergeCells count="25">
    <mergeCell ref="G42:H42"/>
    <mergeCell ref="G43:H43"/>
    <mergeCell ref="A35:H35"/>
    <mergeCell ref="A37:B37"/>
    <mergeCell ref="A38:B38"/>
    <mergeCell ref="A41:B41"/>
    <mergeCell ref="A42:B42"/>
    <mergeCell ref="A43:B43"/>
    <mergeCell ref="D36:E36"/>
    <mergeCell ref="D37:E37"/>
    <mergeCell ref="D38:E38"/>
    <mergeCell ref="D42:E42"/>
    <mergeCell ref="D43:E43"/>
    <mergeCell ref="G36:H36"/>
    <mergeCell ref="G37:H37"/>
    <mergeCell ref="G38:H38"/>
    <mergeCell ref="G39:H39"/>
    <mergeCell ref="A2:H2"/>
    <mergeCell ref="A31:A33"/>
    <mergeCell ref="C21:E21"/>
    <mergeCell ref="C22:E22"/>
    <mergeCell ref="C23:E23"/>
    <mergeCell ref="A8:H8"/>
    <mergeCell ref="D4:G6"/>
    <mergeCell ref="B31:G33"/>
  </mergeCells>
  <phoneticPr fontId="0" type="noConversion"/>
  <pageMargins left="0.74803149606299213" right="0.74803149606299213" top="0.43307086614173229" bottom="0.43307086614173229" header="0.31496062992125984" footer="0.31496062992125984"/>
  <pageSetup paperSize="9" scale="69" fitToHeight="2" orientation="landscape" r:id="rId1"/>
  <headerFooter alignWithMargins="0">
    <oddFooter>&amp;CΣελίδα &amp;P / &amp;N</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Φύλλο2</vt:lpstr>
      <vt:lpstr>Φύλλο3</vt:lpstr>
      <vt:lpstr>Φύλλο2!Print_Area</vt:lpstr>
      <vt:lpstr>Φύλλο2!Print_Titles</vt:lpstr>
    </vt:vector>
  </TitlesOfParts>
  <Company>techniki ypiresia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 v</dc:creator>
  <cp:lastModifiedBy>proistamenos</cp:lastModifiedBy>
  <cp:lastPrinted>2021-11-11T08:33:57Z</cp:lastPrinted>
  <dcterms:created xsi:type="dcterms:W3CDTF">2002-11-14T11:39:24Z</dcterms:created>
  <dcterms:modified xsi:type="dcterms:W3CDTF">2022-01-18T12:30:31Z</dcterms:modified>
</cp:coreProperties>
</file>