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MASTERPC-PROC\Users\Βασιλική\Documents\ΠΡΟΜΗΘΕΙΩΝ\01. ΠΡΟΣΚΛΗΣΕΙΣ ΕΚΔΗΛΩΣΗΣ ΕΝΔΙΑΦΕΡΟΝΤΟΣ\2022\ΗΛΕΚΤΡΟΛΟΓΙΚΑ_ΒΙΒΛΙΟΘΗΚΗ\"/>
    </mc:Choice>
  </mc:AlternateContent>
  <xr:revisionPtr revIDLastSave="0" documentId="13_ncr:1_{549E508A-056D-4561-B88C-DC0F909BB4F8}" xr6:coauthVersionLast="47" xr6:coauthVersionMax="47" xr10:uidLastSave="{00000000-0000-0000-0000-000000000000}"/>
  <bookViews>
    <workbookView xWindow="-120" yWindow="-120" windowWidth="29040" windowHeight="15840" xr2:uid="{00000000-000D-0000-FFFF-FFFF00000000}"/>
  </bookViews>
  <sheets>
    <sheet name="Φύλλο1" sheetId="2" r:id="rId1"/>
  </sheets>
  <definedNames>
    <definedName name="_xlnm.Print_Area" localSheetId="0">Φύλλο1!$A$1:$H$38</definedName>
    <definedName name="_xlnm.Print_Titles" localSheetId="0">Φύλλο1!$11:$12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 l="1"/>
  <c r="F13" i="2"/>
  <c r="F16" i="2" l="1"/>
  <c r="F17" i="2" s="1"/>
  <c r="F18" i="2" s="1"/>
</calcChain>
</file>

<file path=xl/sharedStrings.xml><?xml version="1.0" encoding="utf-8"?>
<sst xmlns="http://schemas.openxmlformats.org/spreadsheetml/2006/main" count="40" uniqueCount="39">
  <si>
    <t>ΠΑΝΕΠΙΣΤΗΜΙΟ ΙΩΑΝΝΙΝΩΝ</t>
  </si>
  <si>
    <t>ΕΡΓΟ:</t>
  </si>
  <si>
    <t xml:space="preserve">    ΕΛΛΗΝΙΚΗ ΔΗΜΟΚΡΑΤΙΑ</t>
  </si>
  <si>
    <t>Δ/ΝΣΗ ΤΕΧΝΙΚΩΝ ΥΠΗΡΕΣΙΩΝ</t>
  </si>
  <si>
    <t xml:space="preserve">         ΤΜΗΜΑ ΜΕΛΕΤΩΝ</t>
  </si>
  <si>
    <t>(1)</t>
  </si>
  <si>
    <t>(3)</t>
  </si>
  <si>
    <t>(4)</t>
  </si>
  <si>
    <t>(5)</t>
  </si>
  <si>
    <t>(6) = (4)*(5)</t>
  </si>
  <si>
    <t>A/α</t>
  </si>
  <si>
    <t>Ποσότητα</t>
  </si>
  <si>
    <t>ΕΝΤΥΠΟ ΟΙΚΟΜΙΚΗΣ ΠΡΟΣΦΟΡΑΣ</t>
  </si>
  <si>
    <t>Τιμή μονάδας χωρίς Φ.Π.Α. (σύμφωνα με τον προϋπολογισμό)</t>
  </si>
  <si>
    <t>Αξία χωρίς Φ.Π.Α. (σύμφωνα με τον προϋπολογισμό)</t>
  </si>
  <si>
    <t>(7)</t>
  </si>
  <si>
    <t>Ο προσφέρων</t>
  </si>
  <si>
    <t>(υπογραφή, ονοματεπώνυμο, σφραγίδα)</t>
  </si>
  <si>
    <t>Μονάδα μέτρησης</t>
  </si>
  <si>
    <t>(8) = (4)*(7)</t>
  </si>
  <si>
    <t>(ημερομηνία συμπλήρωσης)</t>
  </si>
  <si>
    <t>Τιμή μονάδας χωρίς Φ.Π.Α. (σύμφωνα με την προσφορά)</t>
  </si>
  <si>
    <t>Αξία χωρίς Φ.Π.Α. (σύμφωνα με την προσφορά)</t>
  </si>
  <si>
    <t>Παρατήρηση:</t>
  </si>
  <si>
    <t>Φ.Π.Α. 24% (σύμφωνα με τον προϋπολογισμό)</t>
  </si>
  <si>
    <t>Συνολική αξία με Φ.Π.Α. 24% (σύμφωνα με τον προϋπολογισμό)</t>
  </si>
  <si>
    <t>Συνολική αξία χωρίς Φ.Π.Α. 24% (σύμφωνα με την προσφορά)</t>
  </si>
  <si>
    <t>Φ.Π.Α. 24% (σύμφωνα με την προσφορά)</t>
  </si>
  <si>
    <t>Συνολική αξία με Φ.Π.Α. 24% (σύμφωνα με την προσφορά)</t>
  </si>
  <si>
    <t>τεμάχιο</t>
  </si>
  <si>
    <t>Επιτρέπεται η τιμή μονάδας σύμφωνα με την προσφορά (στήλη 7) να είναι μεγαλύτερη από την τιμή μονάδας σύμφωνα με τον προυπολογισμό (στήλη 5). Δεν επιτρέπεται όμως η συνολική αξία σύμφωνα με την προσφορά  να είναι μεγαλύτερη από τη συνολική αξία σύμφωνα με τον προϋπολογισμό (αλλιώς η προσφορά θα κρίνεται απαράδεκτη και θα απορρίπτεται).</t>
  </si>
  <si>
    <t>(2)</t>
  </si>
  <si>
    <t>Συνολική αξία χωρίς Φ.Π.Α. 24% (σύμφωνα με τoν προϋπολογισμό)</t>
  </si>
  <si>
    <t>Αφού  έλαβα  γνώση  της  Διακήρυξης  της  προμήθειας  που  αναγράφεται  στην  επικεφαλίδα  και  των  λοιπών  στοιχείων  Δημοπράτησης , καθώς  και  των  συνθηκών  εκτέλεσης  της  προμήθειας  αυτής , υποβάλλω  την  παρούσα  προσφορά  και  δηλώνω  ότι  αποδέχομαι  πλήρως  και  χωρίς  επιφύλαξη  και  αναλαμβάνω  την  εκτέλεση  της  προμήθειας  με  τις  ακόλουθες  τιμές  μονάδας :</t>
  </si>
  <si>
    <t>Είδος  υλικού - προδιαγραφή</t>
  </si>
  <si>
    <t>Ιωάννινα, ____ / _____ / 2022</t>
  </si>
  <si>
    <t xml:space="preserve">Λάμπα Τ8  σωληνωτή  (Tube)  τεχνολογίας LED ,  ~10W  ,  για βάση  ντουί  G13 ,  230V  AC ~50/60HZ  , μήκους  60cm  ,  με φωτεινότητα  ≥1000Lm  ,  με  φως  ημέρας  4000K ,  ενεργειακής  κλάσης  Α+  ή ανώτερη ,  με γωνία  θέασης  ≥300°  ,  ώρες  λειτουργίας  ≥25000h , με  χρωματική  απόδοση  CRI (Ra) : &gt;80  ,  χωρίς  υδράργυρο  ,  με εγγύηση  λειτουργίας  δύο (2)  ετών  τουλάχιστον  ,  με πιστοποίηση  CE , RoHS . Η  λάμπα  προορίζεται  να  αντικαταστήσει  λάμπα  φθορίου  σε  φωτιστικό φθορίου  με συμβατικό σύστημα  έναυσης  και θα πρέπει να ανάβει με την αφαίρεση του εκκινητή (starter) και χωρίς άλλη παρέμβαση στο κύκλωμα του φωτιστικού . </t>
  </si>
  <si>
    <t>Ρελέ διαρροής  τάσεως  τριφασικός  τύπου  AC , τετραπολικός  4P  ,  Ln=40 Α  ,  LΔn=0,03A  ,  Un=230 / 400V-  ,  50-60HZ  , ράγας  , σύμφωνα  με  το  πρότυπο  IEC/EN 61008-1 ,  CE.</t>
  </si>
  <si>
    <t>Προμήθεια  ηλεκτρολογικού υλικού για τη Βιβλιοθήκη της Παν/πολης  Ιωαννίνων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</si>
</sst>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Greek"/>
      <charset val="161"/>
    </font>
    <font>
      <sz val="12"/>
      <name val="Palatino Linotype"/>
      <family val="1"/>
      <charset val="161"/>
    </font>
    <font>
      <sz val="10"/>
      <name val="Palatino Linotype"/>
      <family val="1"/>
      <charset val="161"/>
    </font>
    <font>
      <sz val="9"/>
      <name val="Palatino Linotype"/>
      <family val="1"/>
      <charset val="161"/>
    </font>
    <font>
      <b/>
      <sz val="10"/>
      <name val="Palatino Linotype"/>
      <family val="1"/>
      <charset val="161"/>
    </font>
    <font>
      <b/>
      <sz val="12"/>
      <name val="Palatino Linotype"/>
      <family val="1"/>
      <charset val="161"/>
    </font>
    <font>
      <b/>
      <u/>
      <sz val="12"/>
      <name val="Palatino Linotype"/>
      <family val="1"/>
      <charset val="161"/>
    </font>
    <font>
      <sz val="12"/>
      <name val="Times New Roman"/>
      <family val="1"/>
      <charset val="161"/>
    </font>
  </fonts>
  <fills count="2">
    <fill>
      <patternFill patternType="none"/>
    </fill>
    <fill>
      <patternFill patternType="gray125"/>
    </fill>
  </fills>
  <borders count="1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Alignment="1">
      <alignment horizontal="center"/>
    </xf>
    <xf numFmtId="0" fontId="3" fillId="0" borderId="0" xfId="0" applyFont="1"/>
    <xf numFmtId="0" fontId="2" fillId="0" borderId="0" xfId="0" applyFont="1" applyAlignment="1">
      <alignment horizontal="left" vertical="top" wrapText="1"/>
    </xf>
    <xf numFmtId="0" fontId="4" fillId="0" borderId="2"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vertical="center" wrapText="1"/>
    </xf>
    <xf numFmtId="4" fontId="4" fillId="0" borderId="5" xfId="0" applyNumberFormat="1" applyFont="1" applyBorder="1" applyAlignment="1">
      <alignment wrapText="1"/>
    </xf>
    <xf numFmtId="0" fontId="4" fillId="0" borderId="5" xfId="0" applyFont="1" applyBorder="1" applyAlignment="1">
      <alignment wrapText="1"/>
    </xf>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wrapText="1"/>
    </xf>
    <xf numFmtId="0" fontId="1" fillId="0" borderId="0" xfId="0" applyFont="1"/>
    <xf numFmtId="0" fontId="5" fillId="0" borderId="0" xfId="0" applyFont="1" applyAlignment="1">
      <alignment horizontal="center"/>
    </xf>
    <xf numFmtId="4" fontId="5" fillId="0" borderId="0" xfId="0" applyNumberFormat="1" applyFont="1"/>
    <xf numFmtId="0" fontId="6" fillId="0" borderId="0" xfId="0" applyFont="1"/>
    <xf numFmtId="0" fontId="5" fillId="0" borderId="0" xfId="0" applyFont="1"/>
    <xf numFmtId="0" fontId="2" fillId="0" borderId="0" xfId="0" applyFont="1" applyAlignment="1">
      <alignment horizontal="center" wrapText="1"/>
    </xf>
    <xf numFmtId="0" fontId="1" fillId="0" borderId="2" xfId="0" applyFont="1" applyBorder="1" applyAlignment="1">
      <alignment wrapText="1"/>
    </xf>
    <xf numFmtId="0" fontId="2" fillId="0" borderId="0" xfId="0" applyFont="1" applyAlignment="1">
      <alignment horizontal="center" vertical="center" wrapText="1"/>
    </xf>
    <xf numFmtId="4" fontId="2" fillId="0" borderId="0" xfId="0" applyNumberFormat="1" applyFont="1" applyAlignment="1">
      <alignment horizontal="right" wrapText="1"/>
    </xf>
    <xf numFmtId="0" fontId="2" fillId="0" borderId="0" xfId="0" applyFont="1" applyAlignment="1">
      <alignment horizontal="left" wrapText="1"/>
    </xf>
    <xf numFmtId="0" fontId="4" fillId="0" borderId="0" xfId="0" applyFont="1" applyAlignment="1">
      <alignment horizontal="center" wrapText="1"/>
    </xf>
    <xf numFmtId="4" fontId="4" fillId="0" borderId="0" xfId="0" applyNumberFormat="1" applyFont="1" applyAlignment="1">
      <alignment wrapText="1"/>
    </xf>
    <xf numFmtId="4" fontId="5" fillId="0" borderId="0" xfId="0" applyNumberFormat="1" applyFont="1" applyAlignment="1">
      <alignment horizontal="centerContinuous" wrapText="1"/>
    </xf>
    <xf numFmtId="0" fontId="1" fillId="0" borderId="0" xfId="0" applyFont="1" applyAlignment="1">
      <alignment horizontal="centerContinuous" wrapText="1"/>
    </xf>
    <xf numFmtId="4" fontId="5" fillId="0" borderId="4" xfId="0" applyNumberFormat="1" applyFont="1" applyBorder="1" applyAlignment="1">
      <alignment wrapText="1"/>
    </xf>
    <xf numFmtId="4" fontId="5" fillId="0" borderId="2" xfId="0" applyNumberFormat="1" applyFont="1" applyBorder="1" applyAlignment="1">
      <alignment wrapText="1"/>
    </xf>
    <xf numFmtId="0" fontId="5" fillId="0" borderId="4" xfId="0" applyFont="1" applyBorder="1" applyAlignment="1">
      <alignment wrapText="1"/>
    </xf>
    <xf numFmtId="0" fontId="5" fillId="0" borderId="2" xfId="0" applyFont="1" applyBorder="1" applyAlignment="1">
      <alignment wrapText="1"/>
    </xf>
    <xf numFmtId="49" fontId="4" fillId="0" borderId="2" xfId="0" applyNumberFormat="1" applyFont="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Continuous" wrapText="1"/>
    </xf>
    <xf numFmtId="4" fontId="2" fillId="0" borderId="0" xfId="0" applyNumberFormat="1" applyFont="1" applyAlignment="1">
      <alignment horizontal="centerContinuous" wrapText="1"/>
    </xf>
    <xf numFmtId="0" fontId="5" fillId="0" borderId="0" xfId="0" applyFont="1" applyAlignment="1">
      <alignment horizontal="left" vertical="top"/>
    </xf>
    <xf numFmtId="1" fontId="2" fillId="0" borderId="14" xfId="0" applyNumberFormat="1" applyFont="1" applyBorder="1" applyAlignment="1">
      <alignment horizontal="center" vertical="center"/>
    </xf>
    <xf numFmtId="4" fontId="5" fillId="0" borderId="3" xfId="0" applyNumberFormat="1" applyFont="1" applyBorder="1" applyAlignment="1">
      <alignment horizontal="center" vertical="center" wrapText="1"/>
    </xf>
    <xf numFmtId="4" fontId="5" fillId="0" borderId="0" xfId="0" applyNumberFormat="1" applyFont="1" applyAlignment="1">
      <alignment horizontal="center" vertical="center" wrapText="1"/>
    </xf>
    <xf numFmtId="0" fontId="5" fillId="0" borderId="10"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14" xfId="0" applyFont="1" applyBorder="1" applyAlignment="1">
      <alignment vertical="center" wrapText="1"/>
    </xf>
    <xf numFmtId="0" fontId="1" fillId="0" borderId="0" xfId="0" applyFont="1" applyAlignment="1">
      <alignment horizontal="center"/>
    </xf>
    <xf numFmtId="4" fontId="5" fillId="0" borderId="4"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1" fillId="0" borderId="0" xfId="0" applyFont="1" applyAlignment="1">
      <alignment horizontal="left"/>
    </xf>
    <xf numFmtId="0" fontId="5" fillId="0" borderId="0" xfId="0" applyFont="1" applyAlignment="1">
      <alignment horizontal="center"/>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8" xfId="0" applyFont="1" applyBorder="1" applyAlignment="1">
      <alignment horizontal="center" vertical="top"/>
    </xf>
    <xf numFmtId="0" fontId="2" fillId="0" borderId="0" xfId="0" applyFont="1" applyAlignment="1">
      <alignment horizontal="center" wrapText="1"/>
    </xf>
    <xf numFmtId="0" fontId="5" fillId="0" borderId="0" xfId="0" applyFont="1" applyAlignment="1">
      <alignment horizontal="left" vertical="top" wrapText="1"/>
    </xf>
    <xf numFmtId="0" fontId="1" fillId="0" borderId="7" xfId="0" applyFont="1" applyBorder="1" applyAlignment="1">
      <alignment horizontal="left" wrapText="1"/>
    </xf>
    <xf numFmtId="0" fontId="1" fillId="0" borderId="6"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0" xfId="0" applyFont="1" applyAlignment="1">
      <alignment horizontal="left" wrapText="1"/>
    </xf>
    <xf numFmtId="0" fontId="1" fillId="0" borderId="10" xfId="0" applyFont="1" applyBorder="1" applyAlignment="1">
      <alignment horizontal="left" wrapText="1"/>
    </xf>
    <xf numFmtId="0" fontId="1" fillId="0" borderId="13" xfId="0" applyFont="1" applyBorder="1" applyAlignment="1">
      <alignment horizontal="left" wrapText="1"/>
    </xf>
    <xf numFmtId="0" fontId="1" fillId="0" borderId="1" xfId="0" applyFont="1" applyBorder="1" applyAlignment="1">
      <alignment horizontal="left" wrapText="1"/>
    </xf>
    <xf numFmtId="0" fontId="1" fillId="0" borderId="11" xfId="0" applyFont="1" applyBorder="1" applyAlignment="1">
      <alignment horizontal="left" wrapText="1"/>
    </xf>
    <xf numFmtId="0" fontId="1" fillId="0" borderId="0" xfId="0" applyFont="1"/>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0</xdr:rowOff>
    </xdr:from>
    <xdr:to>
      <xdr:col>1</xdr:col>
      <xdr:colOff>581025</xdr:colOff>
      <xdr:row>2</xdr:row>
      <xdr:rowOff>142875</xdr:rowOff>
    </xdr:to>
    <xdr:pic>
      <xdr:nvPicPr>
        <xdr:cNvPr id="2082" name="Picture 1">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0"/>
          <a:ext cx="323850"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9"/>
  <sheetViews>
    <sheetView tabSelected="1" view="pageBreakPreview" topLeftCell="A18" zoomScaleNormal="100" zoomScaleSheetLayoutView="100" workbookViewId="0">
      <selection activeCell="B33" sqref="B33:D33"/>
    </sheetView>
  </sheetViews>
  <sheetFormatPr defaultColWidth="9.140625" defaultRowHeight="15" x14ac:dyDescent="0.3"/>
  <cols>
    <col min="1" max="1" width="4.7109375" style="1" customWidth="1"/>
    <col min="2" max="2" width="66.140625" style="1" customWidth="1"/>
    <col min="3" max="3" width="10.5703125" style="1" customWidth="1"/>
    <col min="4" max="4" width="11.28515625" style="1" customWidth="1"/>
    <col min="5" max="5" width="18.28515625" style="1" customWidth="1"/>
    <col min="6" max="6" width="16.5703125" style="1" customWidth="1"/>
    <col min="7" max="7" width="23.7109375" style="1" customWidth="1"/>
    <col min="8" max="8" width="25.7109375" style="1" customWidth="1"/>
    <col min="9" max="16384" width="9.140625" style="1"/>
  </cols>
  <sheetData>
    <row r="2" spans="1:9" ht="18" x14ac:dyDescent="0.35">
      <c r="A2" s="50" t="s">
        <v>12</v>
      </c>
      <c r="B2" s="50"/>
      <c r="C2" s="50"/>
      <c r="D2" s="50"/>
      <c r="E2" s="50"/>
      <c r="F2" s="50"/>
      <c r="G2" s="50"/>
      <c r="H2" s="50"/>
    </row>
    <row r="3" spans="1:9" ht="18" x14ac:dyDescent="0.35">
      <c r="A3" s="2"/>
      <c r="C3" s="2"/>
      <c r="D3" s="2"/>
      <c r="E3" s="2"/>
      <c r="F3" s="2"/>
    </row>
    <row r="4" spans="1:9" ht="18" customHeight="1" x14ac:dyDescent="0.35">
      <c r="A4" s="3" t="s">
        <v>2</v>
      </c>
      <c r="C4" s="32" t="s">
        <v>1</v>
      </c>
      <c r="D4" s="55" t="s">
        <v>38</v>
      </c>
      <c r="E4" s="55"/>
      <c r="F4" s="55"/>
      <c r="G4" s="55"/>
    </row>
    <row r="5" spans="1:9" ht="18" x14ac:dyDescent="0.35">
      <c r="A5" s="3" t="s">
        <v>0</v>
      </c>
      <c r="C5" s="17"/>
      <c r="D5" s="55"/>
      <c r="E5" s="55"/>
      <c r="F5" s="55"/>
      <c r="G5" s="55"/>
    </row>
    <row r="6" spans="1:9" ht="18" x14ac:dyDescent="0.35">
      <c r="A6" s="3" t="s">
        <v>3</v>
      </c>
      <c r="C6" s="17"/>
      <c r="D6" s="55"/>
      <c r="E6" s="55"/>
      <c r="F6" s="55"/>
      <c r="G6" s="55"/>
    </row>
    <row r="7" spans="1:9" ht="18" x14ac:dyDescent="0.3">
      <c r="A7" s="3" t="s">
        <v>4</v>
      </c>
      <c r="D7" s="35"/>
      <c r="E7" s="4"/>
      <c r="F7" s="4"/>
    </row>
    <row r="8" spans="1:9" ht="18" x14ac:dyDescent="0.3">
      <c r="A8" s="3"/>
      <c r="D8" s="35"/>
      <c r="E8" s="4"/>
      <c r="F8" s="4"/>
    </row>
    <row r="9" spans="1:9" ht="49.5" customHeight="1" x14ac:dyDescent="0.3">
      <c r="A9" s="54" t="s">
        <v>33</v>
      </c>
      <c r="B9" s="54"/>
      <c r="C9" s="54"/>
      <c r="D9" s="54"/>
      <c r="E9" s="54"/>
      <c r="F9" s="54"/>
      <c r="G9" s="54"/>
      <c r="H9" s="54"/>
    </row>
    <row r="10" spans="1:9" ht="15.75" thickBot="1" x14ac:dyDescent="0.35"/>
    <row r="11" spans="1:9" s="18" customFormat="1" ht="76.5" customHeight="1" thickBot="1" x14ac:dyDescent="0.35">
      <c r="A11" s="5" t="s">
        <v>10</v>
      </c>
      <c r="B11" s="5" t="s">
        <v>34</v>
      </c>
      <c r="C11" s="5" t="s">
        <v>18</v>
      </c>
      <c r="D11" s="5" t="s">
        <v>11</v>
      </c>
      <c r="E11" s="5" t="s">
        <v>13</v>
      </c>
      <c r="F11" s="5" t="s">
        <v>14</v>
      </c>
      <c r="G11" s="5" t="s">
        <v>21</v>
      </c>
      <c r="H11" s="5" t="s">
        <v>22</v>
      </c>
    </row>
    <row r="12" spans="1:9" s="20" customFormat="1" ht="15.75" thickBot="1" x14ac:dyDescent="0.25">
      <c r="A12" s="31" t="s">
        <v>5</v>
      </c>
      <c r="B12" s="31" t="s">
        <v>31</v>
      </c>
      <c r="C12" s="31" t="s">
        <v>6</v>
      </c>
      <c r="D12" s="31" t="s">
        <v>7</v>
      </c>
      <c r="E12" s="31" t="s">
        <v>8</v>
      </c>
      <c r="F12" s="31" t="s">
        <v>9</v>
      </c>
      <c r="G12" s="31" t="s">
        <v>15</v>
      </c>
      <c r="H12" s="31" t="s">
        <v>19</v>
      </c>
    </row>
    <row r="13" spans="1:9" s="12" customFormat="1" ht="170.25" customHeight="1" thickBot="1" x14ac:dyDescent="0.4">
      <c r="A13" s="36">
        <v>1</v>
      </c>
      <c r="B13" s="43" t="s">
        <v>36</v>
      </c>
      <c r="C13" s="41" t="s">
        <v>29</v>
      </c>
      <c r="D13" s="41">
        <v>1900</v>
      </c>
      <c r="E13" s="42">
        <v>2</v>
      </c>
      <c r="F13" s="42">
        <f t="shared" ref="F13:F14" si="0">D13*E13</f>
        <v>3800</v>
      </c>
      <c r="G13" s="19"/>
      <c r="H13" s="19"/>
    </row>
    <row r="14" spans="1:9" s="12" customFormat="1" ht="62.25" customHeight="1" thickBot="1" x14ac:dyDescent="0.4">
      <c r="A14" s="36">
        <v>2</v>
      </c>
      <c r="B14" s="40" t="s">
        <v>37</v>
      </c>
      <c r="C14" s="41" t="s">
        <v>29</v>
      </c>
      <c r="D14" s="41">
        <v>20</v>
      </c>
      <c r="E14" s="42">
        <v>15</v>
      </c>
      <c r="F14" s="42">
        <f t="shared" si="0"/>
        <v>300</v>
      </c>
      <c r="G14" s="19"/>
      <c r="H14" s="19"/>
    </row>
    <row r="15" spans="1:9" s="12" customFormat="1" ht="24.75" customHeight="1" thickBot="1" x14ac:dyDescent="0.35">
      <c r="A15" s="18"/>
      <c r="B15" s="7"/>
      <c r="C15" s="7"/>
      <c r="D15" s="7"/>
      <c r="E15" s="20"/>
      <c r="F15" s="21"/>
    </row>
    <row r="16" spans="1:9" s="12" customFormat="1" ht="75" customHeight="1" thickBot="1" x14ac:dyDescent="0.4">
      <c r="B16" s="18"/>
      <c r="C16" s="38"/>
      <c r="D16" s="45" t="s">
        <v>32</v>
      </c>
      <c r="E16" s="46"/>
      <c r="F16" s="37">
        <f>SUM(F13:F14)</f>
        <v>4100</v>
      </c>
      <c r="G16" s="27" t="s">
        <v>26</v>
      </c>
      <c r="H16" s="28"/>
      <c r="I16" s="8"/>
    </row>
    <row r="17" spans="1:12" s="12" customFormat="1" ht="55.5" customHeight="1" thickBot="1" x14ac:dyDescent="0.4">
      <c r="C17" s="39"/>
      <c r="D17" s="47" t="s">
        <v>24</v>
      </c>
      <c r="E17" s="48"/>
      <c r="F17" s="37">
        <f>ROUND(F16*24%,2)</f>
        <v>984</v>
      </c>
      <c r="G17" s="29" t="s">
        <v>27</v>
      </c>
      <c r="H17" s="30"/>
      <c r="I17" s="9"/>
      <c r="J17" s="22"/>
    </row>
    <row r="18" spans="1:12" s="12" customFormat="1" ht="77.25" customHeight="1" thickBot="1" x14ac:dyDescent="0.4">
      <c r="C18" s="39"/>
      <c r="D18" s="47" t="s">
        <v>25</v>
      </c>
      <c r="E18" s="48"/>
      <c r="F18" s="37">
        <f>F16+F17</f>
        <v>5084</v>
      </c>
      <c r="G18" s="29" t="s">
        <v>28</v>
      </c>
      <c r="H18" s="30"/>
      <c r="I18" s="9"/>
      <c r="J18" s="22"/>
    </row>
    <row r="19" spans="1:12" s="12" customFormat="1" x14ac:dyDescent="0.3">
      <c r="C19" s="23"/>
      <c r="D19" s="23"/>
      <c r="E19" s="23"/>
      <c r="F19" s="24"/>
      <c r="J19" s="22"/>
    </row>
    <row r="20" spans="1:12" s="12" customFormat="1" ht="18" x14ac:dyDescent="0.35">
      <c r="C20" s="23"/>
      <c r="D20" s="23"/>
      <c r="E20" s="23"/>
      <c r="F20" s="25" t="s">
        <v>35</v>
      </c>
      <c r="G20" s="26"/>
      <c r="H20" s="26"/>
      <c r="J20" s="22"/>
    </row>
    <row r="21" spans="1:12" s="12" customFormat="1" x14ac:dyDescent="0.3">
      <c r="C21" s="23"/>
      <c r="D21" s="23"/>
      <c r="E21" s="23"/>
      <c r="F21" s="33" t="s">
        <v>20</v>
      </c>
      <c r="G21" s="33"/>
      <c r="H21" s="33"/>
      <c r="J21" s="22"/>
    </row>
    <row r="22" spans="1:12" s="12" customFormat="1" ht="18" x14ac:dyDescent="0.35">
      <c r="C22" s="23"/>
      <c r="D22" s="23"/>
      <c r="E22" s="23"/>
      <c r="F22" s="25" t="s">
        <v>16</v>
      </c>
      <c r="G22" s="26"/>
      <c r="H22" s="26"/>
      <c r="J22" s="22"/>
    </row>
    <row r="23" spans="1:12" s="12" customFormat="1" ht="18" x14ac:dyDescent="0.35">
      <c r="C23" s="23"/>
      <c r="D23" s="23"/>
      <c r="E23" s="23"/>
      <c r="F23" s="25"/>
      <c r="G23" s="26"/>
      <c r="H23" s="26"/>
      <c r="J23" s="22"/>
    </row>
    <row r="24" spans="1:12" s="12" customFormat="1" ht="18" x14ac:dyDescent="0.35">
      <c r="C24" s="23"/>
      <c r="D24" s="23"/>
      <c r="E24" s="23"/>
      <c r="F24" s="34" t="s">
        <v>17</v>
      </c>
      <c r="G24" s="26"/>
      <c r="H24" s="26"/>
      <c r="J24" s="22"/>
    </row>
    <row r="25" spans="1:12" ht="18" x14ac:dyDescent="0.35">
      <c r="A25" s="13"/>
      <c r="B25" s="16" t="s">
        <v>23</v>
      </c>
      <c r="C25" s="14"/>
      <c r="D25" s="14"/>
      <c r="E25" s="14"/>
      <c r="F25" s="15"/>
      <c r="G25" s="13"/>
      <c r="H25" s="13"/>
      <c r="J25" s="10"/>
    </row>
    <row r="26" spans="1:12" ht="18" x14ac:dyDescent="0.35">
      <c r="A26" s="51"/>
      <c r="B26" s="56" t="s">
        <v>30</v>
      </c>
      <c r="C26" s="57"/>
      <c r="D26" s="57"/>
      <c r="E26" s="57"/>
      <c r="F26" s="57"/>
      <c r="G26" s="58"/>
      <c r="H26" s="13"/>
      <c r="J26" s="10"/>
    </row>
    <row r="27" spans="1:12" ht="18" x14ac:dyDescent="0.35">
      <c r="A27" s="52"/>
      <c r="B27" s="59"/>
      <c r="C27" s="60"/>
      <c r="D27" s="60"/>
      <c r="E27" s="60"/>
      <c r="F27" s="60"/>
      <c r="G27" s="61"/>
      <c r="H27" s="13"/>
      <c r="J27" s="10"/>
    </row>
    <row r="28" spans="1:12" ht="18" x14ac:dyDescent="0.35">
      <c r="A28" s="53"/>
      <c r="B28" s="62"/>
      <c r="C28" s="63"/>
      <c r="D28" s="63"/>
      <c r="E28" s="63"/>
      <c r="F28" s="63"/>
      <c r="G28" s="64"/>
      <c r="H28" s="13"/>
      <c r="J28" s="10"/>
    </row>
    <row r="29" spans="1:12" ht="11.25" customHeight="1" x14ac:dyDescent="0.3">
      <c r="A29" s="11"/>
      <c r="B29" s="11"/>
      <c r="C29" s="6"/>
      <c r="E29" s="11"/>
      <c r="F29" s="11"/>
      <c r="J29" s="10"/>
    </row>
    <row r="30" spans="1:12" ht="18" x14ac:dyDescent="0.35">
      <c r="A30" s="44"/>
      <c r="B30" s="44"/>
      <c r="C30" s="44"/>
      <c r="D30" s="44"/>
      <c r="E30" s="44"/>
      <c r="F30" s="44"/>
      <c r="G30" s="13"/>
      <c r="H30" s="13"/>
      <c r="J30" s="10"/>
    </row>
    <row r="31" spans="1:12" ht="18" x14ac:dyDescent="0.35">
      <c r="A31" s="2"/>
      <c r="B31" s="49"/>
      <c r="C31" s="49"/>
      <c r="D31" s="49"/>
      <c r="E31" s="44"/>
      <c r="F31" s="44"/>
      <c r="G31" s="44"/>
      <c r="H31" s="2"/>
      <c r="J31" s="10"/>
    </row>
    <row r="32" spans="1:12" ht="18" x14ac:dyDescent="0.35">
      <c r="B32" s="49"/>
      <c r="C32" s="49"/>
      <c r="D32" s="49"/>
      <c r="E32" s="44"/>
      <c r="F32" s="44"/>
      <c r="G32" s="44"/>
      <c r="H32" s="2"/>
      <c r="J32" s="10"/>
      <c r="L32" s="12"/>
    </row>
    <row r="33" spans="1:8" ht="18" customHeight="1" x14ac:dyDescent="0.35">
      <c r="B33" s="65"/>
      <c r="C33" s="65"/>
      <c r="D33" s="65"/>
      <c r="E33" s="44"/>
      <c r="F33" s="44"/>
      <c r="G33" s="44"/>
      <c r="H33" s="2"/>
    </row>
    <row r="34" spans="1:8" ht="18" customHeight="1" x14ac:dyDescent="0.35">
      <c r="A34" s="6"/>
      <c r="B34" s="2"/>
      <c r="C34" s="2"/>
      <c r="D34" s="2"/>
      <c r="E34" s="2"/>
      <c r="H34" s="2"/>
    </row>
    <row r="35" spans="1:8" ht="18" x14ac:dyDescent="0.35">
      <c r="A35" s="6"/>
      <c r="C35" s="2"/>
      <c r="D35" s="2"/>
      <c r="E35" s="2"/>
      <c r="F35" s="2"/>
      <c r="H35" s="13"/>
    </row>
    <row r="36" spans="1:8" ht="18" customHeight="1" x14ac:dyDescent="0.35">
      <c r="A36" s="2"/>
      <c r="B36" s="2"/>
      <c r="E36" s="2"/>
      <c r="H36" s="13"/>
    </row>
    <row r="37" spans="1:8" ht="18" customHeight="1" x14ac:dyDescent="0.35">
      <c r="A37" s="2"/>
      <c r="B37" s="49"/>
      <c r="C37" s="49"/>
      <c r="D37" s="49"/>
      <c r="E37" s="44"/>
      <c r="F37" s="44"/>
      <c r="G37" s="44"/>
      <c r="H37" s="2"/>
    </row>
    <row r="38" spans="1:8" ht="18" customHeight="1" x14ac:dyDescent="0.35">
      <c r="A38" s="2"/>
      <c r="B38" s="49"/>
      <c r="C38" s="49"/>
      <c r="D38" s="49"/>
      <c r="E38" s="44"/>
      <c r="F38" s="44"/>
      <c r="G38" s="44"/>
      <c r="H38" s="2"/>
    </row>
    <row r="39" spans="1:8" ht="15" customHeight="1" x14ac:dyDescent="0.3"/>
  </sheetData>
  <mergeCells count="19">
    <mergeCell ref="E32:G32"/>
    <mergeCell ref="B33:D33"/>
    <mergeCell ref="E33:G33"/>
    <mergeCell ref="B38:D38"/>
    <mergeCell ref="E38:G38"/>
    <mergeCell ref="B37:D37"/>
    <mergeCell ref="E37:G37"/>
    <mergeCell ref="B32:D32"/>
    <mergeCell ref="A2:H2"/>
    <mergeCell ref="A26:A28"/>
    <mergeCell ref="A9:H9"/>
    <mergeCell ref="D4:G6"/>
    <mergeCell ref="B26:G28"/>
    <mergeCell ref="A30:F30"/>
    <mergeCell ref="D16:E16"/>
    <mergeCell ref="D17:E17"/>
    <mergeCell ref="D18:E18"/>
    <mergeCell ref="B31:D31"/>
    <mergeCell ref="E31:G31"/>
  </mergeCells>
  <phoneticPr fontId="0" type="noConversion"/>
  <pageMargins left="0.23622047244094491" right="0.23622047244094491" top="0.74803149606299213" bottom="0.74803149606299213" header="0.31496062992125984" footer="0.31496062992125984"/>
  <pageSetup paperSize="9" scale="45" fitToWidth="0" orientation="landscape" r:id="rId1"/>
  <headerFooter alignWithMargins="0">
    <oddFooter>&amp;CΣελίδα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2</vt:i4>
      </vt:variant>
    </vt:vector>
  </HeadingPairs>
  <TitlesOfParts>
    <vt:vector size="3" baseType="lpstr">
      <vt:lpstr>Φύλλο1</vt:lpstr>
      <vt:lpstr>Φύλλο1!Print_Area</vt:lpstr>
      <vt:lpstr>Φύλλο1!Print_Titles</vt:lpstr>
    </vt:vector>
  </TitlesOfParts>
  <Company>techniki ypiresia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Zervas</dc:creator>
  <cp:lastModifiedBy>Κάτια</cp:lastModifiedBy>
  <cp:lastPrinted>2022-11-22T07:59:36Z</cp:lastPrinted>
  <dcterms:created xsi:type="dcterms:W3CDTF">2002-11-14T11:39:24Z</dcterms:created>
  <dcterms:modified xsi:type="dcterms:W3CDTF">2022-12-07T08:35:33Z</dcterms:modified>
</cp:coreProperties>
</file>